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1555" windowHeight="10065"/>
  </bookViews>
  <sheets>
    <sheet name="予選リーグ表" sheetId="1" r:id="rId1"/>
    <sheet name="予選スケジュール8.3" sheetId="4" r:id="rId2"/>
    <sheet name="予選スケジュール8.4" sheetId="6" r:id="rId3"/>
    <sheet name="トーナメント表" sheetId="2" r:id="rId4"/>
  </sheets>
  <calcPr calcId="125725"/>
</workbook>
</file>

<file path=xl/calcChain.xml><?xml version="1.0" encoding="utf-8"?>
<calcChain xmlns="http://schemas.openxmlformats.org/spreadsheetml/2006/main">
  <c r="E12" i="6"/>
  <c r="C12"/>
  <c r="C6" l="1"/>
  <c r="E6"/>
  <c r="G6"/>
  <c r="J7" s="1"/>
  <c r="I6"/>
  <c r="C7"/>
  <c r="F8" s="1"/>
  <c r="E7"/>
  <c r="G7"/>
  <c r="J8" s="1"/>
  <c r="I7"/>
  <c r="C8"/>
  <c r="F6" s="1"/>
  <c r="C9"/>
  <c r="J10" s="1"/>
  <c r="E8"/>
  <c r="F9" s="1"/>
  <c r="E9"/>
  <c r="F10" s="1"/>
  <c r="G8"/>
  <c r="J6" s="1"/>
  <c r="G9"/>
  <c r="F7" s="1"/>
  <c r="I8"/>
  <c r="J9" s="1"/>
  <c r="I9"/>
  <c r="C10"/>
  <c r="C11"/>
  <c r="E10"/>
  <c r="F11" s="1"/>
  <c r="E11"/>
  <c r="G10"/>
  <c r="G11"/>
  <c r="I10"/>
  <c r="J11" s="1"/>
  <c r="I11"/>
  <c r="C13"/>
  <c r="E13"/>
  <c r="G13"/>
  <c r="I13"/>
  <c r="C14"/>
  <c r="E14"/>
  <c r="G14"/>
  <c r="I14"/>
  <c r="E11" i="4" l="1"/>
  <c r="I9"/>
  <c r="I7"/>
  <c r="J8" s="1"/>
  <c r="I11"/>
  <c r="E9"/>
  <c r="G7"/>
  <c r="J6" s="1"/>
  <c r="G11"/>
  <c r="G9"/>
  <c r="E7"/>
  <c r="F8" s="1"/>
  <c r="C11"/>
  <c r="C9"/>
  <c r="C7"/>
  <c r="F6" s="1"/>
  <c r="E10"/>
  <c r="I8"/>
  <c r="C10"/>
  <c r="I6"/>
  <c r="E8"/>
  <c r="J9" s="1"/>
  <c r="G6"/>
  <c r="G8"/>
  <c r="E6"/>
  <c r="F9" s="1"/>
  <c r="C8"/>
  <c r="C6"/>
  <c r="F7" s="1"/>
  <c r="J11" l="1"/>
  <c r="J7"/>
  <c r="F11"/>
</calcChain>
</file>

<file path=xl/sharedStrings.xml><?xml version="1.0" encoding="utf-8"?>
<sst xmlns="http://schemas.openxmlformats.org/spreadsheetml/2006/main" count="243" uniqueCount="134">
  <si>
    <t>県民共済カップ</t>
    <rPh sb="0" eb="2">
      <t>ケンミン</t>
    </rPh>
    <rPh sb="2" eb="4">
      <t>キョウサイ</t>
    </rPh>
    <phoneticPr fontId="2"/>
  </si>
  <si>
    <t>新潟西地区予選リーグブロック表</t>
    <rPh sb="0" eb="2">
      <t>ニイガタ</t>
    </rPh>
    <rPh sb="2" eb="3">
      <t>ニシ</t>
    </rPh>
    <rPh sb="3" eb="5">
      <t>チク</t>
    </rPh>
    <rPh sb="5" eb="7">
      <t>ヨセン</t>
    </rPh>
    <rPh sb="14" eb="15">
      <t>ヒョウ</t>
    </rPh>
    <phoneticPr fontId="2"/>
  </si>
  <si>
    <t>A1</t>
    <phoneticPr fontId="2"/>
  </si>
  <si>
    <t>A2</t>
    <phoneticPr fontId="2"/>
  </si>
  <si>
    <t>A3</t>
    <phoneticPr fontId="2"/>
  </si>
  <si>
    <t>Aブロック</t>
    <phoneticPr fontId="2"/>
  </si>
  <si>
    <t>勝</t>
    <rPh sb="0" eb="1">
      <t>カチ</t>
    </rPh>
    <phoneticPr fontId="2"/>
  </si>
  <si>
    <t>分</t>
    <rPh sb="0" eb="1">
      <t>ワ</t>
    </rPh>
    <phoneticPr fontId="2"/>
  </si>
  <si>
    <t>負</t>
    <rPh sb="0" eb="1">
      <t>マ</t>
    </rPh>
    <phoneticPr fontId="2"/>
  </si>
  <si>
    <t>勝点</t>
    <rPh sb="0" eb="1">
      <t>カチ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</si>
  <si>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</si>
  <si>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</si>
  <si>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点差</t>
    <rPh sb="0" eb="2">
      <t>テンサ</t>
    </rPh>
    <phoneticPr fontId="2"/>
  </si>
  <si>
    <t>順位</t>
    <rPh sb="0" eb="2">
      <t>ジュンイ</t>
    </rPh>
    <phoneticPr fontId="2"/>
  </si>
  <si>
    <t>Bブロック</t>
    <phoneticPr fontId="2"/>
  </si>
  <si>
    <t>B1</t>
    <phoneticPr fontId="2"/>
  </si>
  <si>
    <t>B2</t>
    <phoneticPr fontId="2"/>
  </si>
  <si>
    <t>B3</t>
    <phoneticPr fontId="2"/>
  </si>
  <si>
    <t>B4</t>
    <phoneticPr fontId="2"/>
  </si>
  <si>
    <t>Cブロック</t>
    <phoneticPr fontId="2"/>
  </si>
  <si>
    <t>C1</t>
    <phoneticPr fontId="2"/>
  </si>
  <si>
    <t>Dブロック</t>
    <phoneticPr fontId="2"/>
  </si>
  <si>
    <t>D1</t>
    <phoneticPr fontId="2"/>
  </si>
  <si>
    <t>新潟西地区順位決定トーナメント</t>
    <rPh sb="0" eb="2">
      <t>ニイガタ</t>
    </rPh>
    <rPh sb="2" eb="3">
      <t>ニシ</t>
    </rPh>
    <rPh sb="3" eb="5">
      <t>チク</t>
    </rPh>
    <rPh sb="5" eb="7">
      <t>ジュンイ</t>
    </rPh>
    <rPh sb="7" eb="9">
      <t>ケッテイ</t>
    </rPh>
    <phoneticPr fontId="2"/>
  </si>
  <si>
    <t>A1位</t>
    <rPh sb="2" eb="3">
      <t>イ</t>
    </rPh>
    <phoneticPr fontId="2"/>
  </si>
  <si>
    <t>D2位</t>
    <rPh sb="2" eb="3">
      <t>イ</t>
    </rPh>
    <phoneticPr fontId="2"/>
  </si>
  <si>
    <t>B1位</t>
    <rPh sb="2" eb="3">
      <t>イ</t>
    </rPh>
    <phoneticPr fontId="2"/>
  </si>
  <si>
    <t>C2位</t>
    <rPh sb="2" eb="3">
      <t>イ</t>
    </rPh>
    <phoneticPr fontId="2"/>
  </si>
  <si>
    <t>C1位</t>
    <rPh sb="2" eb="3">
      <t>イ</t>
    </rPh>
    <phoneticPr fontId="2"/>
  </si>
  <si>
    <t>B2位</t>
    <rPh sb="2" eb="3">
      <t>イ</t>
    </rPh>
    <phoneticPr fontId="2"/>
  </si>
  <si>
    <t>D1位</t>
    <rPh sb="2" eb="3">
      <t>イ</t>
    </rPh>
    <phoneticPr fontId="2"/>
  </si>
  <si>
    <t>A2位</t>
    <rPh sb="2" eb="3">
      <t>イ</t>
    </rPh>
    <phoneticPr fontId="2"/>
  </si>
  <si>
    <t>第1試合</t>
    <rPh sb="0" eb="1">
      <t>ダイ</t>
    </rPh>
    <rPh sb="2" eb="4">
      <t>シアイ</t>
    </rPh>
    <phoneticPr fontId="2"/>
  </si>
  <si>
    <t>第2試合</t>
    <rPh sb="0" eb="1">
      <t>ダイ</t>
    </rPh>
    <rPh sb="2" eb="4">
      <t>シアイ</t>
    </rPh>
    <phoneticPr fontId="2"/>
  </si>
  <si>
    <t>第3試合</t>
    <rPh sb="0" eb="1">
      <t>ダイ</t>
    </rPh>
    <rPh sb="2" eb="4">
      <t>シアイ</t>
    </rPh>
    <phoneticPr fontId="2"/>
  </si>
  <si>
    <t>第4試合</t>
    <rPh sb="0" eb="1">
      <t>ダイ</t>
    </rPh>
    <rPh sb="2" eb="4">
      <t>シアイ</t>
    </rPh>
    <phoneticPr fontId="2"/>
  </si>
  <si>
    <t>準決勝第1試合</t>
    <rPh sb="0" eb="3">
      <t>ジュンケッショウ</t>
    </rPh>
    <rPh sb="3" eb="4">
      <t>ダイ</t>
    </rPh>
    <rPh sb="5" eb="7">
      <t>シアイ</t>
    </rPh>
    <phoneticPr fontId="2"/>
  </si>
  <si>
    <t>準決勝第2試合</t>
    <rPh sb="0" eb="3">
      <t>ジュンケッショウ</t>
    </rPh>
    <rPh sb="3" eb="4">
      <t>ダイ</t>
    </rPh>
    <rPh sb="5" eb="7">
      <t>シアイ</t>
    </rPh>
    <phoneticPr fontId="2"/>
  </si>
  <si>
    <t>第5試合</t>
    <rPh sb="0" eb="1">
      <t>ダイ</t>
    </rPh>
    <rPh sb="2" eb="4">
      <t>シアイ</t>
    </rPh>
    <phoneticPr fontId="2"/>
  </si>
  <si>
    <t>第6試合</t>
    <rPh sb="0" eb="1">
      <t>ダイ</t>
    </rPh>
    <rPh sb="2" eb="4">
      <t>シアイ</t>
    </rPh>
    <phoneticPr fontId="2"/>
  </si>
  <si>
    <t>7・8位決定戦</t>
    <rPh sb="3" eb="4">
      <t>イ</t>
    </rPh>
    <rPh sb="4" eb="7">
      <t>ケッテイセン</t>
    </rPh>
    <phoneticPr fontId="2"/>
  </si>
  <si>
    <t>5・6位決定戦</t>
    <rPh sb="3" eb="4">
      <t>イ</t>
    </rPh>
    <rPh sb="4" eb="7">
      <t>ケッテイセン</t>
    </rPh>
    <phoneticPr fontId="2"/>
  </si>
  <si>
    <t>3・4位決定戦</t>
    <rPh sb="3" eb="4">
      <t>イ</t>
    </rPh>
    <rPh sb="4" eb="7">
      <t>ケッテイセン</t>
    </rPh>
    <phoneticPr fontId="2"/>
  </si>
  <si>
    <t>決勝</t>
    <rPh sb="0" eb="2">
      <t>ケッショウ</t>
    </rPh>
    <phoneticPr fontId="2"/>
  </si>
  <si>
    <t>会場：潟東サルビアサッカー場</t>
    <rPh sb="0" eb="2">
      <t>カイジョウ</t>
    </rPh>
    <rPh sb="3" eb="5">
      <t>カタヒガシ</t>
    </rPh>
    <rPh sb="13" eb="14">
      <t>ジョウ</t>
    </rPh>
    <phoneticPr fontId="2"/>
  </si>
  <si>
    <t>Aコート</t>
    <phoneticPr fontId="2"/>
  </si>
  <si>
    <t>審判</t>
    <rPh sb="0" eb="2">
      <t>シンパン</t>
    </rPh>
    <phoneticPr fontId="2"/>
  </si>
  <si>
    <t>Bコート</t>
    <phoneticPr fontId="2"/>
  </si>
  <si>
    <t>第3試合のチーム</t>
    <rPh sb="0" eb="1">
      <t>ダイ</t>
    </rPh>
    <rPh sb="2" eb="4">
      <t>シアイ</t>
    </rPh>
    <phoneticPr fontId="2"/>
  </si>
  <si>
    <t>第4試合のチーム</t>
    <rPh sb="0" eb="1">
      <t>ダイ</t>
    </rPh>
    <rPh sb="2" eb="4">
      <t>シアイ</t>
    </rPh>
    <phoneticPr fontId="2"/>
  </si>
  <si>
    <t>第5試合のチーム</t>
    <rPh sb="0" eb="1">
      <t>ダイ</t>
    </rPh>
    <rPh sb="2" eb="4">
      <t>シアイ</t>
    </rPh>
    <phoneticPr fontId="2"/>
  </si>
  <si>
    <t>第6試合のチーム</t>
    <rPh sb="0" eb="1">
      <t>ダイ</t>
    </rPh>
    <rPh sb="2" eb="4">
      <t>シアイ</t>
    </rPh>
    <phoneticPr fontId="2"/>
  </si>
  <si>
    <t>第1試合のチーム</t>
    <rPh sb="0" eb="1">
      <t>ダイ</t>
    </rPh>
    <rPh sb="2" eb="4">
      <t>シアイ</t>
    </rPh>
    <phoneticPr fontId="2"/>
  </si>
  <si>
    <t>第2試合のチーム</t>
    <rPh sb="0" eb="1">
      <t>ダイ</t>
    </rPh>
    <rPh sb="2" eb="4">
      <t>シアイ</t>
    </rPh>
    <phoneticPr fontId="2"/>
  </si>
  <si>
    <t>第3・4試合の勝者</t>
    <rPh sb="0" eb="1">
      <t>ダイ</t>
    </rPh>
    <rPh sb="4" eb="6">
      <t>シアイ</t>
    </rPh>
    <rPh sb="7" eb="9">
      <t>ショウシャ</t>
    </rPh>
    <phoneticPr fontId="2"/>
  </si>
  <si>
    <t>第1・2試合の勝者</t>
    <rPh sb="0" eb="1">
      <t>ダイ</t>
    </rPh>
    <rPh sb="4" eb="6">
      <t>シアイ</t>
    </rPh>
    <rPh sb="7" eb="9">
      <t>ショウシャ</t>
    </rPh>
    <phoneticPr fontId="2"/>
  </si>
  <si>
    <t>時間</t>
    <rPh sb="0" eb="2">
      <t>ジカン</t>
    </rPh>
    <phoneticPr fontId="2"/>
  </si>
  <si>
    <t>準決勝第1試合のチーム</t>
    <rPh sb="0" eb="3">
      <t>ジュンケッショウ</t>
    </rPh>
    <rPh sb="3" eb="4">
      <t>ダイ</t>
    </rPh>
    <rPh sb="5" eb="7">
      <t>シアイ</t>
    </rPh>
    <phoneticPr fontId="2"/>
  </si>
  <si>
    <t>準決勝第2試合のチーム</t>
    <rPh sb="0" eb="3">
      <t>ジュンケッショウ</t>
    </rPh>
    <rPh sb="3" eb="4">
      <t>ダイ</t>
    </rPh>
    <rPh sb="5" eb="7">
      <t>シアイ</t>
    </rPh>
    <phoneticPr fontId="2"/>
  </si>
  <si>
    <t>決勝戦</t>
    <rPh sb="0" eb="3">
      <t>ケッショウセン</t>
    </rPh>
    <phoneticPr fontId="2"/>
  </si>
  <si>
    <t>第1・3試合の敗者</t>
    <rPh sb="0" eb="1">
      <t>ダイ</t>
    </rPh>
    <rPh sb="4" eb="6">
      <t>シアイ</t>
    </rPh>
    <rPh sb="7" eb="9">
      <t>ハイシャ</t>
    </rPh>
    <phoneticPr fontId="2"/>
  </si>
  <si>
    <t>第2・4試合の敗者</t>
    <rPh sb="0" eb="1">
      <t>ダイ</t>
    </rPh>
    <rPh sb="4" eb="6">
      <t>シアイ</t>
    </rPh>
    <rPh sb="7" eb="9">
      <t>ハイシャ</t>
    </rPh>
    <phoneticPr fontId="2"/>
  </si>
  <si>
    <t>＊試合時間は15-5-15</t>
    <rPh sb="1" eb="3">
      <t>シアイ</t>
    </rPh>
    <rPh sb="3" eb="5">
      <t>ジカン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</si>
  <si>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</si>
  <si>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</si>
  <si>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</si>
  <si>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4位</t>
    <rPh sb="1" eb="2">
      <t>イ</t>
    </rPh>
    <phoneticPr fontId="2"/>
  </si>
  <si>
    <t>5位</t>
    <rPh sb="1" eb="2">
      <t>イ</t>
    </rPh>
    <phoneticPr fontId="2"/>
  </si>
  <si>
    <t>6位</t>
    <rPh sb="1" eb="2">
      <t>イ</t>
    </rPh>
    <phoneticPr fontId="2"/>
  </si>
  <si>
    <t>7位</t>
    <rPh sb="1" eb="2">
      <t>イ</t>
    </rPh>
    <phoneticPr fontId="2"/>
  </si>
  <si>
    <t>8位</t>
    <rPh sb="1" eb="2">
      <t>イ</t>
    </rPh>
    <phoneticPr fontId="2"/>
  </si>
  <si>
    <t>会場準備：8：00～</t>
    <rPh sb="0" eb="2">
      <t>カイジョウ</t>
    </rPh>
    <rPh sb="2" eb="4">
      <t>ジュンビ</t>
    </rPh>
    <phoneticPr fontId="2"/>
  </si>
  <si>
    <t>＊会場準備に各チーム２名ずつお願いします。</t>
    <rPh sb="1" eb="3">
      <t>カイジョウ</t>
    </rPh>
    <rPh sb="3" eb="5">
      <t>ジュンビ</t>
    </rPh>
    <rPh sb="6" eb="7">
      <t>カク</t>
    </rPh>
    <rPh sb="11" eb="12">
      <t>メイ</t>
    </rPh>
    <rPh sb="15" eb="16">
      <t>ネガ</t>
    </rPh>
    <phoneticPr fontId="2"/>
  </si>
  <si>
    <t>＊各ブロック上位２チームは８/１２の順位決定トーナメントに進出</t>
    <rPh sb="1" eb="2">
      <t>カク</t>
    </rPh>
    <rPh sb="6" eb="8">
      <t>ジョウイ</t>
    </rPh>
    <rPh sb="18" eb="20">
      <t>ジュンイ</t>
    </rPh>
    <rPh sb="20" eb="22">
      <t>ケッテイ</t>
    </rPh>
    <rPh sb="29" eb="31">
      <t>シンシュツ</t>
    </rPh>
    <phoneticPr fontId="2"/>
  </si>
  <si>
    <t>県民共済カップ予選リーグスケジュール</t>
    <rPh sb="0" eb="2">
      <t>ケンミン</t>
    </rPh>
    <rPh sb="2" eb="4">
      <t>キョウサイ</t>
    </rPh>
    <rPh sb="7" eb="9">
      <t>ヨセン</t>
    </rPh>
    <phoneticPr fontId="2"/>
  </si>
  <si>
    <t>Ａコート</t>
    <phoneticPr fontId="2"/>
  </si>
  <si>
    <t>Ｂコート</t>
    <phoneticPr fontId="2"/>
  </si>
  <si>
    <t>-</t>
    <phoneticPr fontId="2"/>
  </si>
  <si>
    <t>第１７回新潟県キッズサッカー大会</t>
    <rPh sb="0" eb="1">
      <t>ダイ</t>
    </rPh>
    <rPh sb="3" eb="4">
      <t>カイ</t>
    </rPh>
    <rPh sb="4" eb="7">
      <t>ニイガタケン</t>
    </rPh>
    <rPh sb="14" eb="16">
      <t>タイカイ</t>
    </rPh>
    <phoneticPr fontId="2"/>
  </si>
  <si>
    <t>A4</t>
  </si>
  <si>
    <t>A5</t>
  </si>
  <si>
    <t>C2</t>
  </si>
  <si>
    <t>C3</t>
  </si>
  <si>
    <t>C4</t>
  </si>
  <si>
    <t>D2</t>
  </si>
  <si>
    <t>D3</t>
  </si>
  <si>
    <t>D4</t>
  </si>
  <si>
    <t>C4</t>
    <phoneticPr fontId="2"/>
  </si>
  <si>
    <t>D4</t>
    <phoneticPr fontId="2"/>
  </si>
  <si>
    <t>A5</t>
    <phoneticPr fontId="2"/>
  </si>
  <si>
    <t>＊8：00開場、会場準備</t>
    <rPh sb="5" eb="7">
      <t>カイジョウ</t>
    </rPh>
    <rPh sb="8" eb="10">
      <t>カイジョウ</t>
    </rPh>
    <rPh sb="10" eb="12">
      <t>ジュンビ</t>
    </rPh>
    <phoneticPr fontId="2"/>
  </si>
  <si>
    <t>代表者会議</t>
    <rPh sb="0" eb="3">
      <t>ダイヒョウシャ</t>
    </rPh>
    <rPh sb="3" eb="5">
      <t>カイギ</t>
    </rPh>
    <phoneticPr fontId="2"/>
  </si>
  <si>
    <t>代表者会議</t>
    <rPh sb="0" eb="3">
      <t>ダイヒョウシャ</t>
    </rPh>
    <rPh sb="3" eb="5">
      <t>カイギ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</si>
  <si>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</si>
  <si>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</si>
  <si>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</si>
  <si>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</si>
  <si>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</si>
  <si>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</si>
  <si>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</si>
  <si>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</si>
  <si>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日時：令和1年8月3日8：00-15：00</t>
    <rPh sb="0" eb="2">
      <t>ニチジ</t>
    </rPh>
    <rPh sb="3" eb="5">
      <t>レイワ</t>
    </rPh>
    <rPh sb="6" eb="7">
      <t>ネン</t>
    </rPh>
    <rPh sb="8" eb="9">
      <t>ガツ</t>
    </rPh>
    <rPh sb="10" eb="11">
      <t>ニチ</t>
    </rPh>
    <phoneticPr fontId="2"/>
  </si>
  <si>
    <t>＊最終試合終わり次第片付け</t>
    <rPh sb="1" eb="3">
      <t>サイシュウ</t>
    </rPh>
    <rPh sb="3" eb="5">
      <t>シアイ</t>
    </rPh>
    <rPh sb="5" eb="6">
      <t>オ</t>
    </rPh>
    <rPh sb="8" eb="10">
      <t>シダイ</t>
    </rPh>
    <rPh sb="10" eb="12">
      <t>カタヅ</t>
    </rPh>
    <phoneticPr fontId="2"/>
  </si>
  <si>
    <t>＊予約終了時間までフレンドリー可</t>
    <rPh sb="1" eb="3">
      <t>ヨヤク</t>
    </rPh>
    <rPh sb="3" eb="5">
      <t>シュウリョウ</t>
    </rPh>
    <rPh sb="5" eb="7">
      <t>ジカン</t>
    </rPh>
    <rPh sb="15" eb="16">
      <t>カ</t>
    </rPh>
    <phoneticPr fontId="2"/>
  </si>
  <si>
    <t>＊潟東サルビアサッカー場にて実施（８/３、A・Bブロック　　８/４、A・C・Dブロック）</t>
    <rPh sb="1" eb="3">
      <t>カタヒガシ</t>
    </rPh>
    <rPh sb="11" eb="12">
      <t>ジョウ</t>
    </rPh>
    <rPh sb="14" eb="16">
      <t>ジッシ</t>
    </rPh>
    <phoneticPr fontId="2"/>
  </si>
  <si>
    <t>＊ピッチ内のアップは8：45までは譲り合ってしてください。8：45からは第１試合のチームがアップ</t>
    <rPh sb="4" eb="5">
      <t>ナイ</t>
    </rPh>
    <rPh sb="17" eb="18">
      <t>ユズ</t>
    </rPh>
    <rPh sb="19" eb="20">
      <t>ア</t>
    </rPh>
    <rPh sb="36" eb="37">
      <t>ダイ</t>
    </rPh>
    <rPh sb="38" eb="40">
      <t>シアイ</t>
    </rPh>
    <phoneticPr fontId="2"/>
  </si>
  <si>
    <t>代表者会議：8：20～</t>
    <rPh sb="0" eb="3">
      <t>ダイヒョウシャ</t>
    </rPh>
    <rPh sb="3" eb="5">
      <t>カイギ</t>
    </rPh>
    <phoneticPr fontId="2"/>
  </si>
  <si>
    <t>C2orC3</t>
    <phoneticPr fontId="2"/>
  </si>
  <si>
    <t>C1orC4</t>
    <phoneticPr fontId="2"/>
  </si>
  <si>
    <t>D2orD4</t>
    <phoneticPr fontId="2"/>
  </si>
  <si>
    <t>-</t>
    <phoneticPr fontId="2"/>
  </si>
  <si>
    <t>日時：令和1年8月4日8：00-17：00</t>
    <rPh sb="0" eb="2">
      <t>ニチジ</t>
    </rPh>
    <rPh sb="3" eb="5">
      <t>レイワ</t>
    </rPh>
    <rPh sb="6" eb="7">
      <t>ネン</t>
    </rPh>
    <rPh sb="8" eb="9">
      <t>ガツ</t>
    </rPh>
    <rPh sb="10" eb="11">
      <t>ニチ</t>
    </rPh>
    <phoneticPr fontId="2"/>
  </si>
  <si>
    <t>⑨</t>
    <phoneticPr fontId="2"/>
  </si>
  <si>
    <t>Aブロック</t>
    <phoneticPr fontId="2"/>
  </si>
  <si>
    <t>D1orD2</t>
    <phoneticPr fontId="2"/>
  </si>
  <si>
    <t>＊準々決勝・準決勝は同点の場合は即PK、決勝は10分間の延長戦、それでも決しない場合はPK</t>
    <rPh sb="1" eb="5">
      <t>ジュンジュンケッショウ</t>
    </rPh>
    <rPh sb="6" eb="9">
      <t>ジュンケッショウ</t>
    </rPh>
    <rPh sb="10" eb="12">
      <t>ドウテン</t>
    </rPh>
    <rPh sb="13" eb="15">
      <t>バアイ</t>
    </rPh>
    <rPh sb="16" eb="17">
      <t>ソク</t>
    </rPh>
    <rPh sb="20" eb="22">
      <t>ケッショウ</t>
    </rPh>
    <rPh sb="25" eb="27">
      <t>フンカン</t>
    </rPh>
    <rPh sb="28" eb="31">
      <t>エンチョウセン</t>
    </rPh>
    <rPh sb="36" eb="37">
      <t>ケッ</t>
    </rPh>
    <rPh sb="40" eb="42">
      <t>バアイ</t>
    </rPh>
    <phoneticPr fontId="2"/>
  </si>
  <si>
    <t>8月12日（月）・予約時間8：00-</t>
    <rPh sb="1" eb="2">
      <t>ガツ</t>
    </rPh>
    <rPh sb="4" eb="5">
      <t>ニチ</t>
    </rPh>
    <rPh sb="6" eb="7">
      <t>ゲツ</t>
    </rPh>
    <rPh sb="9" eb="11">
      <t>ヨヤク</t>
    </rPh>
    <rPh sb="11" eb="13">
      <t>ジカン</t>
    </rPh>
    <phoneticPr fontId="2"/>
  </si>
  <si>
    <t>ｃｌｕｂＦ３</t>
    <phoneticPr fontId="2"/>
  </si>
  <si>
    <t>青山サッカー少年団</t>
    <rPh sb="0" eb="2">
      <t>アオヤマ</t>
    </rPh>
    <rPh sb="6" eb="9">
      <t>ショウネンダン</t>
    </rPh>
    <phoneticPr fontId="2"/>
  </si>
  <si>
    <t>ＦＣ西内野</t>
    <rPh sb="2" eb="3">
      <t>ニシ</t>
    </rPh>
    <rPh sb="3" eb="5">
      <t>ウチノ</t>
    </rPh>
    <phoneticPr fontId="2"/>
  </si>
  <si>
    <t>フリーダム新潟ＦＣジュニア</t>
    <rPh sb="5" eb="7">
      <t>ニイガタ</t>
    </rPh>
    <phoneticPr fontId="2"/>
  </si>
  <si>
    <t>巻サッカークラブ</t>
    <rPh sb="0" eb="1">
      <t>マ</t>
    </rPh>
    <phoneticPr fontId="2"/>
  </si>
  <si>
    <t>新通イーグルス</t>
    <rPh sb="0" eb="1">
      <t>シン</t>
    </rPh>
    <rPh sb="1" eb="2">
      <t>ドオ</t>
    </rPh>
    <phoneticPr fontId="2"/>
  </si>
  <si>
    <t>パストゥーディオ新潟ＦＣジュニア</t>
    <rPh sb="8" eb="10">
      <t>ニイガタ</t>
    </rPh>
    <phoneticPr fontId="2"/>
  </si>
  <si>
    <t>グランセナ新潟ＦＣジュニア</t>
    <rPh sb="5" eb="7">
      <t>ニイガタ</t>
    </rPh>
    <phoneticPr fontId="2"/>
  </si>
  <si>
    <t>ＦＣ．ＮＩＩＧＡＴＡ．Ｊｒ</t>
    <phoneticPr fontId="2"/>
  </si>
  <si>
    <t>五十嵐サッカークラブ</t>
    <rPh sb="0" eb="3">
      <t>イカラシ</t>
    </rPh>
    <phoneticPr fontId="2"/>
  </si>
  <si>
    <t>内野ジュニアサッカークラブ</t>
    <rPh sb="0" eb="2">
      <t>ウチノ</t>
    </rPh>
    <phoneticPr fontId="2"/>
  </si>
  <si>
    <t>東青山フットボールクラブジュニア</t>
    <rPh sb="0" eb="1">
      <t>ヒガシ</t>
    </rPh>
    <rPh sb="1" eb="3">
      <t>アオヤマ</t>
    </rPh>
    <phoneticPr fontId="2"/>
  </si>
  <si>
    <t>西川ＦＣ</t>
    <rPh sb="0" eb="2">
      <t>ニシカワ</t>
    </rPh>
    <phoneticPr fontId="2"/>
  </si>
  <si>
    <t>岩室レグルスＦＣジュニア</t>
    <rPh sb="0" eb="2">
      <t>イワムロ</t>
    </rPh>
    <phoneticPr fontId="2"/>
  </si>
  <si>
    <t>真砂４０２ＪＳＣ</t>
    <rPh sb="0" eb="2">
      <t>マサゴ</t>
    </rPh>
    <phoneticPr fontId="2"/>
  </si>
  <si>
    <t>ＡＦＣ９４ジュニア</t>
    <phoneticPr fontId="2"/>
  </si>
  <si>
    <t>小針レオレオサッカー少年団</t>
    <rPh sb="0" eb="2">
      <t>コバリ</t>
    </rPh>
    <rPh sb="10" eb="13">
      <t>ショウネンダン</t>
    </rPh>
    <phoneticPr fontId="2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</si>
</sst>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9" xfId="0" applyBorder="1">
      <alignment vertical="center"/>
    </xf>
    <xf numFmtId="0" fontId="0" fillId="0" borderId="13" xfId="0" applyBorder="1">
      <alignment vertical="center"/>
    </xf>
    <xf numFmtId="0" fontId="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20" fontId="0" fillId="0" borderId="1" xfId="0" applyNumberForma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0" fillId="0" borderId="16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>
      <selection activeCell="B29" sqref="B29"/>
    </sheetView>
  </sheetViews>
  <sheetFormatPr defaultRowHeight="13.5"/>
  <cols>
    <col min="1" max="1" width="4" customWidth="1"/>
    <col min="2" max="2" width="28" customWidth="1"/>
    <col min="3" max="14" width="7.25" customWidth="1"/>
  </cols>
  <sheetData>
    <row r="1" spans="1:15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7.25">
      <c r="A2" s="34" t="s">
        <v>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7.2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5" spans="1:15" ht="21" customHeight="1">
      <c r="A5" s="2"/>
      <c r="B5" s="2" t="s">
        <v>5</v>
      </c>
      <c r="C5" s="2" t="s">
        <v>2</v>
      </c>
      <c r="D5" s="2" t="s">
        <v>3</v>
      </c>
      <c r="E5" s="2" t="s">
        <v>4</v>
      </c>
      <c r="F5" s="18" t="s">
        <v>79</v>
      </c>
      <c r="G5" s="4" t="s">
        <v>89</v>
      </c>
      <c r="H5" s="5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" t="s">
        <v>13</v>
      </c>
    </row>
    <row r="6" spans="1:15" ht="21" customHeight="1">
      <c r="A6" s="3" t="s">
        <v>2</v>
      </c>
      <c r="B6" s="19" t="s">
        <v>117</v>
      </c>
      <c r="C6" s="6"/>
      <c r="D6" s="2"/>
      <c r="E6" s="2"/>
      <c r="F6" s="4"/>
      <c r="G6" s="4"/>
      <c r="H6" s="5"/>
      <c r="I6" s="2"/>
      <c r="J6" s="2"/>
      <c r="K6" s="2"/>
      <c r="L6" s="2"/>
      <c r="M6" s="2"/>
      <c r="N6" s="2"/>
      <c r="O6" s="2"/>
    </row>
    <row r="7" spans="1:15" ht="21" customHeight="1">
      <c r="A7" s="3" t="s">
        <v>3</v>
      </c>
      <c r="B7" s="19" t="s">
        <v>118</v>
      </c>
      <c r="C7" s="2"/>
      <c r="D7" s="6"/>
      <c r="E7" s="2"/>
      <c r="F7" s="4"/>
      <c r="G7" s="4"/>
      <c r="H7" s="5"/>
      <c r="I7" s="2"/>
      <c r="J7" s="2"/>
      <c r="K7" s="2"/>
      <c r="L7" s="2"/>
      <c r="M7" s="2"/>
      <c r="N7" s="2"/>
      <c r="O7" s="2"/>
    </row>
    <row r="8" spans="1:15" ht="21" customHeight="1">
      <c r="A8" s="3" t="s">
        <v>4</v>
      </c>
      <c r="B8" s="19" t="s">
        <v>119</v>
      </c>
      <c r="C8" s="2"/>
      <c r="D8" s="2"/>
      <c r="E8" s="6"/>
      <c r="F8" s="4"/>
      <c r="G8" s="4"/>
      <c r="H8" s="5"/>
      <c r="I8" s="2"/>
      <c r="J8" s="2"/>
      <c r="K8" s="2"/>
      <c r="L8" s="2"/>
      <c r="M8" s="2"/>
      <c r="N8" s="2"/>
      <c r="O8" s="2"/>
    </row>
    <row r="9" spans="1:15" ht="21" customHeight="1">
      <c r="A9" s="3" t="s">
        <v>79</v>
      </c>
      <c r="B9" s="19" t="s">
        <v>120</v>
      </c>
      <c r="C9" s="18"/>
      <c r="D9" s="18"/>
      <c r="E9" s="18"/>
      <c r="F9" s="6"/>
      <c r="G9" s="4"/>
      <c r="H9" s="5"/>
      <c r="I9" s="18"/>
      <c r="J9" s="18"/>
      <c r="K9" s="18"/>
      <c r="L9" s="18"/>
      <c r="M9" s="18"/>
      <c r="N9" s="18"/>
      <c r="O9" s="18"/>
    </row>
    <row r="10" spans="1:15" ht="21" customHeight="1">
      <c r="A10" s="3" t="s">
        <v>80</v>
      </c>
      <c r="B10" s="19" t="s">
        <v>121</v>
      </c>
      <c r="C10" s="2"/>
      <c r="D10" s="2"/>
      <c r="E10" s="2"/>
      <c r="F10" s="4"/>
      <c r="G10" s="7"/>
      <c r="H10" s="5"/>
      <c r="I10" s="2"/>
      <c r="J10" s="2"/>
      <c r="K10" s="2"/>
      <c r="L10" s="2"/>
      <c r="M10" s="2"/>
      <c r="N10" s="2"/>
      <c r="O10" s="2"/>
    </row>
    <row r="11" spans="1:15" ht="1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21" customHeight="1">
      <c r="A12" s="2"/>
      <c r="B12" s="2" t="s">
        <v>14</v>
      </c>
      <c r="C12" s="2" t="s">
        <v>15</v>
      </c>
      <c r="D12" s="2" t="s">
        <v>16</v>
      </c>
      <c r="E12" s="2" t="s">
        <v>17</v>
      </c>
      <c r="F12" s="4" t="s">
        <v>18</v>
      </c>
      <c r="G12" s="5" t="s">
        <v>6</v>
      </c>
      <c r="H12" s="2" t="s">
        <v>7</v>
      </c>
      <c r="I12" s="2" t="s">
        <v>8</v>
      </c>
      <c r="J12" s="2" t="s">
        <v>9</v>
      </c>
      <c r="K12" s="2" t="s">
        <v>10</v>
      </c>
      <c r="L12" s="2" t="s">
        <v>11</v>
      </c>
      <c r="M12" s="2" t="s">
        <v>12</v>
      </c>
      <c r="N12" s="2" t="s">
        <v>13</v>
      </c>
    </row>
    <row r="13" spans="1:15" ht="21" customHeight="1">
      <c r="A13" s="2" t="s">
        <v>15</v>
      </c>
      <c r="B13" s="19" t="s">
        <v>122</v>
      </c>
      <c r="C13" s="6"/>
      <c r="D13" s="2"/>
      <c r="E13" s="2"/>
      <c r="F13" s="4"/>
      <c r="G13" s="5"/>
      <c r="H13" s="2"/>
      <c r="I13" s="2"/>
      <c r="J13" s="2"/>
      <c r="K13" s="2"/>
      <c r="L13" s="2"/>
      <c r="M13" s="2"/>
      <c r="N13" s="2"/>
    </row>
    <row r="14" spans="1:15" ht="21" customHeight="1">
      <c r="A14" s="2" t="s">
        <v>16</v>
      </c>
      <c r="B14" s="19" t="s">
        <v>123</v>
      </c>
      <c r="C14" s="2"/>
      <c r="D14" s="6"/>
      <c r="E14" s="2"/>
      <c r="F14" s="4"/>
      <c r="G14" s="5"/>
      <c r="H14" s="2"/>
      <c r="I14" s="2"/>
      <c r="J14" s="2"/>
      <c r="K14" s="2"/>
      <c r="L14" s="2"/>
      <c r="M14" s="2"/>
      <c r="N14" s="2"/>
    </row>
    <row r="15" spans="1:15" ht="21" customHeight="1">
      <c r="A15" s="2" t="s">
        <v>17</v>
      </c>
      <c r="B15" s="19" t="s">
        <v>124</v>
      </c>
      <c r="C15" s="2"/>
      <c r="D15" s="2"/>
      <c r="E15" s="6"/>
      <c r="F15" s="4"/>
      <c r="G15" s="5"/>
      <c r="H15" s="2"/>
      <c r="I15" s="2"/>
      <c r="J15" s="2"/>
      <c r="K15" s="2"/>
      <c r="L15" s="2"/>
      <c r="M15" s="2"/>
      <c r="N15" s="2"/>
    </row>
    <row r="16" spans="1:15" ht="21" customHeight="1">
      <c r="A16" s="2" t="s">
        <v>18</v>
      </c>
      <c r="B16" s="19" t="s">
        <v>125</v>
      </c>
      <c r="C16" s="2"/>
      <c r="D16" s="2"/>
      <c r="E16" s="2"/>
      <c r="F16" s="7"/>
      <c r="G16" s="5"/>
      <c r="H16" s="2"/>
      <c r="I16" s="2"/>
      <c r="J16" s="2"/>
      <c r="K16" s="2"/>
      <c r="L16" s="2"/>
      <c r="M16" s="2"/>
      <c r="N16" s="2"/>
    </row>
    <row r="17" spans="1:14" ht="15" customHeight="1"/>
    <row r="18" spans="1:14" ht="21" customHeight="1">
      <c r="A18" s="18"/>
      <c r="B18" s="18" t="s">
        <v>19</v>
      </c>
      <c r="C18" s="18" t="s">
        <v>20</v>
      </c>
      <c r="D18" s="18" t="s">
        <v>81</v>
      </c>
      <c r="E18" s="18" t="s">
        <v>82</v>
      </c>
      <c r="F18" s="4" t="s">
        <v>87</v>
      </c>
      <c r="G18" s="5" t="s">
        <v>6</v>
      </c>
      <c r="H18" s="18" t="s">
        <v>7</v>
      </c>
      <c r="I18" s="18" t="s">
        <v>8</v>
      </c>
      <c r="J18" s="18" t="s">
        <v>9</v>
      </c>
      <c r="K18" s="18" t="s">
        <v>10</v>
      </c>
      <c r="L18" s="18" t="s">
        <v>11</v>
      </c>
      <c r="M18" s="18" t="s">
        <v>12</v>
      </c>
      <c r="N18" s="18" t="s">
        <v>13</v>
      </c>
    </row>
    <row r="19" spans="1:14" ht="21" customHeight="1">
      <c r="A19" s="18" t="s">
        <v>20</v>
      </c>
      <c r="B19" s="19" t="s">
        <v>126</v>
      </c>
      <c r="C19" s="6"/>
      <c r="D19" s="18"/>
      <c r="E19" s="18"/>
      <c r="F19" s="4"/>
      <c r="G19" s="5"/>
      <c r="H19" s="18"/>
      <c r="I19" s="18"/>
      <c r="J19" s="18"/>
      <c r="K19" s="18"/>
      <c r="L19" s="18"/>
      <c r="M19" s="18"/>
      <c r="N19" s="18"/>
    </row>
    <row r="20" spans="1:14" ht="21" customHeight="1">
      <c r="A20" s="18" t="s">
        <v>81</v>
      </c>
      <c r="B20" s="19" t="s">
        <v>127</v>
      </c>
      <c r="C20" s="18"/>
      <c r="D20" s="6"/>
      <c r="E20" s="18"/>
      <c r="F20" s="4"/>
      <c r="G20" s="5"/>
      <c r="H20" s="18"/>
      <c r="I20" s="18"/>
      <c r="J20" s="18"/>
      <c r="K20" s="18"/>
      <c r="L20" s="18"/>
      <c r="M20" s="18"/>
      <c r="N20" s="18"/>
    </row>
    <row r="21" spans="1:14" ht="21" customHeight="1">
      <c r="A21" s="18" t="s">
        <v>82</v>
      </c>
      <c r="B21" s="19" t="s">
        <v>128</v>
      </c>
      <c r="C21" s="18"/>
      <c r="D21" s="18"/>
      <c r="E21" s="6"/>
      <c r="F21" s="4"/>
      <c r="G21" s="5"/>
      <c r="H21" s="18"/>
      <c r="I21" s="18"/>
      <c r="J21" s="18"/>
      <c r="K21" s="18"/>
      <c r="L21" s="18"/>
      <c r="M21" s="18"/>
      <c r="N21" s="18"/>
    </row>
    <row r="22" spans="1:14" ht="21" customHeight="1">
      <c r="A22" s="18" t="s">
        <v>83</v>
      </c>
      <c r="B22" s="19" t="s">
        <v>129</v>
      </c>
      <c r="C22" s="18"/>
      <c r="D22" s="18"/>
      <c r="E22" s="18"/>
      <c r="F22" s="7"/>
      <c r="G22" s="5"/>
      <c r="H22" s="18"/>
      <c r="I22" s="18"/>
      <c r="J22" s="18"/>
      <c r="K22" s="18"/>
      <c r="L22" s="18"/>
      <c r="M22" s="18"/>
      <c r="N22" s="18"/>
    </row>
    <row r="23" spans="1:14" ht="1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21" customHeight="1">
      <c r="A24" s="18"/>
      <c r="B24" s="18" t="s">
        <v>21</v>
      </c>
      <c r="C24" s="18" t="s">
        <v>22</v>
      </c>
      <c r="D24" s="18" t="s">
        <v>84</v>
      </c>
      <c r="E24" s="18" t="s">
        <v>85</v>
      </c>
      <c r="F24" s="4" t="s">
        <v>88</v>
      </c>
      <c r="G24" s="5" t="s">
        <v>6</v>
      </c>
      <c r="H24" s="18" t="s">
        <v>7</v>
      </c>
      <c r="I24" s="18" t="s">
        <v>8</v>
      </c>
      <c r="J24" s="18" t="s">
        <v>9</v>
      </c>
      <c r="K24" s="18" t="s">
        <v>10</v>
      </c>
      <c r="L24" s="18" t="s">
        <v>11</v>
      </c>
      <c r="M24" s="18" t="s">
        <v>12</v>
      </c>
      <c r="N24" s="18" t="s">
        <v>13</v>
      </c>
    </row>
    <row r="25" spans="1:14" ht="21" customHeight="1">
      <c r="A25" s="18" t="s">
        <v>22</v>
      </c>
      <c r="B25" s="19" t="s">
        <v>130</v>
      </c>
      <c r="C25" s="6"/>
      <c r="D25" s="18"/>
      <c r="E25" s="18"/>
      <c r="F25" s="4"/>
      <c r="G25" s="5"/>
      <c r="H25" s="18"/>
      <c r="I25" s="18"/>
      <c r="J25" s="18"/>
      <c r="K25" s="18"/>
      <c r="L25" s="18"/>
      <c r="M25" s="18"/>
      <c r="N25" s="18"/>
    </row>
    <row r="26" spans="1:14" ht="21" customHeight="1">
      <c r="A26" s="18" t="s">
        <v>84</v>
      </c>
      <c r="B26" s="19" t="s">
        <v>131</v>
      </c>
      <c r="C26" s="18"/>
      <c r="D26" s="6"/>
      <c r="E26" s="18"/>
      <c r="F26" s="4"/>
      <c r="G26" s="5"/>
      <c r="H26" s="18"/>
      <c r="I26" s="18"/>
      <c r="J26" s="18"/>
      <c r="K26" s="18"/>
      <c r="L26" s="18"/>
      <c r="M26" s="18"/>
      <c r="N26" s="18"/>
    </row>
    <row r="27" spans="1:14" ht="21" customHeight="1">
      <c r="A27" s="18" t="s">
        <v>85</v>
      </c>
      <c r="B27" s="19" t="s">
        <v>132</v>
      </c>
      <c r="C27" s="18"/>
      <c r="D27" s="18"/>
      <c r="E27" s="6"/>
      <c r="F27" s="4"/>
      <c r="G27" s="5"/>
      <c r="H27" s="18"/>
      <c r="I27" s="18"/>
      <c r="J27" s="18"/>
      <c r="K27" s="18"/>
      <c r="L27" s="18"/>
      <c r="M27" s="18"/>
      <c r="N27" s="18"/>
    </row>
    <row r="28" spans="1:14" ht="21" customHeight="1">
      <c r="A28" s="18" t="s">
        <v>86</v>
      </c>
      <c r="B28" s="19" t="s">
        <v>133</v>
      </c>
      <c r="C28" s="18"/>
      <c r="D28" s="18"/>
      <c r="E28" s="18"/>
      <c r="F28" s="7"/>
      <c r="G28" s="5"/>
      <c r="H28" s="18"/>
      <c r="I28" s="18"/>
      <c r="J28" s="18"/>
      <c r="K28" s="18"/>
      <c r="L28" s="18"/>
      <c r="M28" s="18"/>
      <c r="N28" s="18"/>
    </row>
    <row r="30" spans="1:14">
      <c r="A30" s="17" t="s">
        <v>104</v>
      </c>
    </row>
    <row r="31" spans="1:14">
      <c r="A31" t="s">
        <v>73</v>
      </c>
    </row>
  </sheetData>
  <mergeCells count="3">
    <mergeCell ref="A1:O1"/>
    <mergeCell ref="A2:O2"/>
    <mergeCell ref="A3:O3"/>
  </mergeCells>
  <phoneticPr fontId="2"/>
  <pageMargins left="0.70866141732283472" right="0.7086614173228347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A12" sqref="A12"/>
    </sheetView>
  </sheetViews>
  <sheetFormatPr defaultRowHeight="13.5"/>
  <cols>
    <col min="1" max="1" width="12" customWidth="1"/>
    <col min="2" max="2" width="5.125" customWidth="1"/>
    <col min="3" max="3" width="18.625" style="20" customWidth="1"/>
    <col min="4" max="4" width="4.125" style="20" customWidth="1"/>
    <col min="5" max="7" width="18.625" style="20" customWidth="1"/>
    <col min="8" max="8" width="4.125" style="20" customWidth="1"/>
    <col min="9" max="10" width="18.625" style="20" customWidth="1"/>
    <col min="13" max="13" width="23.875" bestFit="1" customWidth="1"/>
  </cols>
  <sheetData>
    <row r="1" spans="1:10" ht="17.25">
      <c r="A1" s="34" t="s">
        <v>74</v>
      </c>
      <c r="B1" s="34"/>
      <c r="C1" s="38"/>
      <c r="D1" s="38"/>
      <c r="E1" s="38"/>
      <c r="F1" s="38"/>
      <c r="G1" s="38"/>
      <c r="H1" s="38"/>
      <c r="I1" s="38"/>
      <c r="J1" s="38"/>
    </row>
    <row r="2" spans="1:10">
      <c r="J2" s="21" t="s">
        <v>44</v>
      </c>
    </row>
    <row r="3" spans="1:10">
      <c r="J3" s="21" t="s">
        <v>101</v>
      </c>
    </row>
    <row r="4" spans="1:10" ht="33.75" customHeight="1">
      <c r="A4" s="28" t="s">
        <v>56</v>
      </c>
      <c r="B4" s="28"/>
      <c r="C4" s="35" t="s">
        <v>75</v>
      </c>
      <c r="D4" s="35"/>
      <c r="E4" s="36"/>
      <c r="F4" s="23" t="s">
        <v>46</v>
      </c>
      <c r="G4" s="37" t="s">
        <v>76</v>
      </c>
      <c r="H4" s="35"/>
      <c r="I4" s="36"/>
      <c r="J4" s="28" t="s">
        <v>46</v>
      </c>
    </row>
    <row r="5" spans="1:10" ht="33.75" customHeight="1">
      <c r="A5" s="31">
        <v>0.34722222222222227</v>
      </c>
      <c r="B5" s="32"/>
      <c r="C5" s="39" t="s">
        <v>92</v>
      </c>
      <c r="D5" s="39"/>
      <c r="E5" s="39"/>
      <c r="F5" s="39"/>
      <c r="G5" s="39"/>
      <c r="H5" s="39"/>
      <c r="I5" s="39"/>
      <c r="J5" s="40"/>
    </row>
    <row r="6" spans="1:10" ht="33.75" customHeight="1">
      <c r="A6" s="31">
        <v>0.375</v>
      </c>
      <c r="B6" s="31" t="s">
        <v>93</v>
      </c>
      <c r="C6" s="24" t="str">
        <f>予選リーグ表!$B$6</f>
        <v>ｃｌｕｂＦ３</v>
      </c>
      <c r="D6" s="24" t="s">
        <v>77</v>
      </c>
      <c r="E6" s="25" t="str">
        <f>予選リーグ表!$B$7</f>
        <v>青山サッカー少年団</v>
      </c>
      <c r="F6" s="26" t="str">
        <f>C7</f>
        <v>新通イーグルス</v>
      </c>
      <c r="G6" s="27" t="str">
        <f>予選リーグ表!$B$8</f>
        <v>ＦＣ西内野</v>
      </c>
      <c r="H6" s="24" t="s">
        <v>77</v>
      </c>
      <c r="I6" s="25" t="str">
        <f>予選リーグ表!$B$9</f>
        <v>フリーダム新潟ＦＣジュニア</v>
      </c>
      <c r="J6" s="28" t="str">
        <f>G7</f>
        <v>グランセナ新潟ＦＣジュニア</v>
      </c>
    </row>
    <row r="7" spans="1:10" ht="33.75" customHeight="1">
      <c r="A7" s="31">
        <v>0.40972222222222227</v>
      </c>
      <c r="B7" s="31" t="s">
        <v>94</v>
      </c>
      <c r="C7" s="24" t="str">
        <f>予選リーグ表!$B$13</f>
        <v>新通イーグルス</v>
      </c>
      <c r="D7" s="24" t="s">
        <v>77</v>
      </c>
      <c r="E7" s="25" t="str">
        <f>予選リーグ表!$B$14</f>
        <v>パストゥーディオ新潟ＦＣジュニア</v>
      </c>
      <c r="F7" s="26" t="str">
        <f>C6</f>
        <v>ｃｌｕｂＦ３</v>
      </c>
      <c r="G7" s="27" t="str">
        <f>予選リーグ表!$B$15</f>
        <v>グランセナ新潟ＦＣジュニア</v>
      </c>
      <c r="H7" s="24" t="s">
        <v>77</v>
      </c>
      <c r="I7" s="25" t="str">
        <f>予選リーグ表!$B$16</f>
        <v>ＦＣ．ＮＩＩＧＡＴＡ．Ｊｒ</v>
      </c>
      <c r="J7" s="28" t="str">
        <f>I6</f>
        <v>フリーダム新潟ＦＣジュニア</v>
      </c>
    </row>
    <row r="8" spans="1:10" ht="33.75" customHeight="1">
      <c r="A8" s="31">
        <v>0.44444444444444442</v>
      </c>
      <c r="B8" s="31" t="s">
        <v>95</v>
      </c>
      <c r="C8" s="24" t="str">
        <f>予選リーグ表!$B$6</f>
        <v>ｃｌｕｂＦ３</v>
      </c>
      <c r="D8" s="24" t="s">
        <v>77</v>
      </c>
      <c r="E8" s="25" t="str">
        <f>予選リーグ表!$B$8</f>
        <v>ＦＣ西内野</v>
      </c>
      <c r="F8" s="26" t="str">
        <f>E7</f>
        <v>パストゥーディオ新潟ＦＣジュニア</v>
      </c>
      <c r="G8" s="27" t="str">
        <f>予選リーグ表!$B$7</f>
        <v>青山サッカー少年団</v>
      </c>
      <c r="H8" s="24" t="s">
        <v>77</v>
      </c>
      <c r="I8" s="25" t="str">
        <f>予選リーグ表!$B$10</f>
        <v>巻サッカークラブ</v>
      </c>
      <c r="J8" s="28" t="str">
        <f>I7</f>
        <v>ＦＣ．ＮＩＩＧＡＴＡ．Ｊｒ</v>
      </c>
    </row>
    <row r="9" spans="1:10" ht="33.75" customHeight="1">
      <c r="A9" s="31">
        <v>0.47916666666666669</v>
      </c>
      <c r="B9" s="31" t="s">
        <v>96</v>
      </c>
      <c r="C9" s="24" t="str">
        <f>予選リーグ表!$B$13</f>
        <v>新通イーグルス</v>
      </c>
      <c r="D9" s="24" t="s">
        <v>77</v>
      </c>
      <c r="E9" s="24" t="str">
        <f>予選リーグ表!$B$15</f>
        <v>グランセナ新潟ＦＣジュニア</v>
      </c>
      <c r="F9" s="26" t="str">
        <f>E6</f>
        <v>青山サッカー少年団</v>
      </c>
      <c r="G9" s="33" t="str">
        <f>予選リーグ表!$B$14</f>
        <v>パストゥーディオ新潟ＦＣジュニア</v>
      </c>
      <c r="H9" s="24" t="s">
        <v>77</v>
      </c>
      <c r="I9" s="24" t="str">
        <f>予選リーグ表!$B$16</f>
        <v>ＦＣ．ＮＩＩＧＡＴＡ．Ｊｒ</v>
      </c>
      <c r="J9" s="28" t="str">
        <f>E8</f>
        <v>ＦＣ西内野</v>
      </c>
    </row>
    <row r="10" spans="1:10" ht="33.75" customHeight="1">
      <c r="A10" s="31">
        <v>0.51388888888888895</v>
      </c>
      <c r="B10" s="31" t="s">
        <v>97</v>
      </c>
      <c r="C10" s="24" t="str">
        <f>予選リーグ表!$B$9</f>
        <v>フリーダム新潟ＦＣジュニア</v>
      </c>
      <c r="D10" s="24" t="s">
        <v>77</v>
      </c>
      <c r="E10" s="25" t="str">
        <f>予選リーグ表!$B$10</f>
        <v>巻サッカークラブ</v>
      </c>
      <c r="F10" s="26" t="s">
        <v>14</v>
      </c>
      <c r="G10" s="27"/>
      <c r="H10" s="24" t="s">
        <v>77</v>
      </c>
      <c r="I10" s="25"/>
      <c r="J10" s="28"/>
    </row>
    <row r="11" spans="1:10" ht="33.75" customHeight="1">
      <c r="A11" s="31">
        <v>0.54861111111111105</v>
      </c>
      <c r="B11" s="31" t="s">
        <v>98</v>
      </c>
      <c r="C11" s="24" t="str">
        <f>予選リーグ表!$B$13</f>
        <v>新通イーグルス</v>
      </c>
      <c r="D11" s="24" t="s">
        <v>77</v>
      </c>
      <c r="E11" s="25" t="str">
        <f>予選リーグ表!$B$16</f>
        <v>ＦＣ．ＮＩＩＧＡＴＡ．Ｊｒ</v>
      </c>
      <c r="F11" s="26" t="str">
        <f>I8</f>
        <v>巻サッカークラブ</v>
      </c>
      <c r="G11" s="27" t="str">
        <f>予選リーグ表!$B$14</f>
        <v>パストゥーディオ新潟ＦＣジュニア</v>
      </c>
      <c r="H11" s="24" t="s">
        <v>77</v>
      </c>
      <c r="I11" s="25" t="str">
        <f>予選リーグ表!$B$15</f>
        <v>グランセナ新潟ＦＣジュニア</v>
      </c>
      <c r="J11" s="28" t="str">
        <f>I6</f>
        <v>フリーダム新潟ＦＣジュニア</v>
      </c>
    </row>
    <row r="12" spans="1:10" ht="33.75" customHeight="1">
      <c r="A12" s="31"/>
      <c r="B12" s="31"/>
      <c r="C12" s="24"/>
      <c r="D12" s="24" t="s">
        <v>77</v>
      </c>
      <c r="E12" s="25"/>
      <c r="F12" s="26"/>
      <c r="G12" s="27"/>
      <c r="H12" s="24" t="s">
        <v>77</v>
      </c>
      <c r="I12" s="25"/>
      <c r="J12" s="28"/>
    </row>
    <row r="13" spans="1:10" ht="33.75" customHeight="1">
      <c r="A13" s="31"/>
      <c r="B13" s="31"/>
      <c r="C13" s="28"/>
      <c r="D13" s="28" t="s">
        <v>77</v>
      </c>
      <c r="E13" s="29"/>
      <c r="F13" s="23"/>
      <c r="G13" s="30"/>
      <c r="H13" s="28" t="s">
        <v>77</v>
      </c>
      <c r="I13" s="29"/>
      <c r="J13" s="28"/>
    </row>
    <row r="14" spans="1:10" ht="33.75" customHeight="1">
      <c r="A14" s="31"/>
      <c r="B14" s="31"/>
      <c r="C14" s="28"/>
      <c r="D14" s="28" t="s">
        <v>77</v>
      </c>
      <c r="E14" s="29"/>
      <c r="F14" s="23"/>
      <c r="G14" s="30"/>
      <c r="H14" s="28" t="s">
        <v>77</v>
      </c>
      <c r="I14" s="29"/>
      <c r="J14" s="28"/>
    </row>
    <row r="15" spans="1:10" ht="21" customHeight="1">
      <c r="A15" s="22"/>
      <c r="B15" s="22"/>
    </row>
    <row r="16" spans="1:10" ht="21" customHeight="1">
      <c r="A16" s="22" t="s">
        <v>90</v>
      </c>
      <c r="B16" s="22"/>
    </row>
    <row r="17" spans="1:2" ht="21" customHeight="1">
      <c r="A17" s="22" t="s">
        <v>105</v>
      </c>
      <c r="B17" s="22"/>
    </row>
    <row r="18" spans="1:2" ht="21" customHeight="1">
      <c r="A18" t="s">
        <v>103</v>
      </c>
      <c r="B18" s="22"/>
    </row>
    <row r="19" spans="1:2" ht="21" customHeight="1">
      <c r="A19" s="22" t="s">
        <v>102</v>
      </c>
      <c r="B19" s="1"/>
    </row>
    <row r="20" spans="1:2" ht="21" customHeight="1">
      <c r="A20" s="1"/>
      <c r="B20" s="1"/>
    </row>
    <row r="21" spans="1:2" ht="21" customHeight="1">
      <c r="A21" s="1"/>
      <c r="B21" s="1"/>
    </row>
    <row r="22" spans="1:2" ht="21" customHeight="1">
      <c r="A22" s="1"/>
      <c r="B22" s="1"/>
    </row>
    <row r="23" spans="1:2" ht="21" customHeight="1"/>
    <row r="24" spans="1:2" ht="21" customHeight="1"/>
    <row r="25" spans="1:2" ht="21" customHeight="1"/>
    <row r="26" spans="1:2" ht="18" customHeight="1"/>
    <row r="27" spans="1:2" ht="18" customHeight="1"/>
    <row r="28" spans="1:2" ht="18" customHeight="1"/>
    <row r="29" spans="1:2" ht="18" customHeight="1"/>
  </sheetData>
  <mergeCells count="4">
    <mergeCell ref="C4:E4"/>
    <mergeCell ref="G4:I4"/>
    <mergeCell ref="A1:J1"/>
    <mergeCell ref="C5:J5"/>
  </mergeCells>
  <phoneticPr fontId="2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C6" sqref="C6"/>
    </sheetView>
  </sheetViews>
  <sheetFormatPr defaultRowHeight="13.5"/>
  <cols>
    <col min="1" max="1" width="12" customWidth="1"/>
    <col min="2" max="2" width="5.125" customWidth="1"/>
    <col min="3" max="3" width="18.625" style="20" customWidth="1"/>
    <col min="4" max="4" width="4.125" style="20" customWidth="1"/>
    <col min="5" max="7" width="18.625" style="20" customWidth="1"/>
    <col min="8" max="8" width="4.125" style="20" customWidth="1"/>
    <col min="9" max="10" width="18.625" style="20" customWidth="1"/>
    <col min="13" max="13" width="23.875" bestFit="1" customWidth="1"/>
  </cols>
  <sheetData>
    <row r="1" spans="1:10" ht="17.25">
      <c r="A1" s="34" t="s">
        <v>74</v>
      </c>
      <c r="B1" s="34"/>
      <c r="C1" s="38"/>
      <c r="D1" s="38"/>
      <c r="E1" s="38"/>
      <c r="F1" s="38"/>
      <c r="G1" s="38"/>
      <c r="H1" s="38"/>
      <c r="I1" s="38"/>
      <c r="J1" s="38"/>
    </row>
    <row r="2" spans="1:10">
      <c r="J2" s="21" t="s">
        <v>44</v>
      </c>
    </row>
    <row r="3" spans="1:10">
      <c r="J3" s="21" t="s">
        <v>111</v>
      </c>
    </row>
    <row r="4" spans="1:10" ht="33.75" customHeight="1">
      <c r="A4" s="28" t="s">
        <v>56</v>
      </c>
      <c r="B4" s="28"/>
      <c r="C4" s="35" t="s">
        <v>75</v>
      </c>
      <c r="D4" s="35"/>
      <c r="E4" s="36"/>
      <c r="F4" s="23" t="s">
        <v>46</v>
      </c>
      <c r="G4" s="37" t="s">
        <v>76</v>
      </c>
      <c r="H4" s="35"/>
      <c r="I4" s="36"/>
      <c r="J4" s="28" t="s">
        <v>46</v>
      </c>
    </row>
    <row r="5" spans="1:10" ht="33.75" customHeight="1">
      <c r="A5" s="31">
        <v>0.34722222222222227</v>
      </c>
      <c r="B5" s="32"/>
      <c r="C5" s="39" t="s">
        <v>91</v>
      </c>
      <c r="D5" s="39"/>
      <c r="E5" s="39"/>
      <c r="F5" s="39"/>
      <c r="G5" s="39"/>
      <c r="H5" s="39"/>
      <c r="I5" s="39"/>
      <c r="J5" s="40"/>
    </row>
    <row r="6" spans="1:10" ht="33.75" customHeight="1">
      <c r="A6" s="31">
        <v>0.375</v>
      </c>
      <c r="B6" s="28" t="s">
        <v>93</v>
      </c>
      <c r="C6" s="24" t="str">
        <f>予選リーグ表!$B$6</f>
        <v>ｃｌｕｂＦ３</v>
      </c>
      <c r="D6" s="24" t="s">
        <v>77</v>
      </c>
      <c r="E6" s="25" t="str">
        <f>予選リーグ表!$B$9</f>
        <v>フリーダム新潟ＦＣジュニア</v>
      </c>
      <c r="F6" s="26" t="str">
        <f>C8</f>
        <v>岩室レグルスＦＣジュニア</v>
      </c>
      <c r="G6" s="27" t="str">
        <f>予選リーグ表!$B$8</f>
        <v>ＦＣ西内野</v>
      </c>
      <c r="H6" s="24" t="s">
        <v>77</v>
      </c>
      <c r="I6" s="25" t="str">
        <f>予選リーグ表!$B$10</f>
        <v>巻サッカークラブ</v>
      </c>
      <c r="J6" s="28" t="str">
        <f>G8</f>
        <v>ＡＦＣ９４ジュニア</v>
      </c>
    </row>
    <row r="7" spans="1:10" ht="33.75" customHeight="1">
      <c r="A7" s="31">
        <v>0.40625</v>
      </c>
      <c r="B7" s="31" t="s">
        <v>94</v>
      </c>
      <c r="C7" s="24" t="str">
        <f>予選リーグ表!$B$19</f>
        <v>五十嵐サッカークラブ</v>
      </c>
      <c r="D7" s="24" t="s">
        <v>77</v>
      </c>
      <c r="E7" s="25" t="str">
        <f>予選リーグ表!$B$20</f>
        <v>内野ジュニアサッカークラブ</v>
      </c>
      <c r="F7" s="26" t="str">
        <f>G9</f>
        <v>青山サッカー少年団</v>
      </c>
      <c r="G7" s="27" t="str">
        <f>予選リーグ表!$B$21</f>
        <v>東青山フットボールクラブジュニア</v>
      </c>
      <c r="H7" s="24" t="s">
        <v>77</v>
      </c>
      <c r="I7" s="25" t="str">
        <f>予選リーグ表!$B$22</f>
        <v>西川ＦＣ</v>
      </c>
      <c r="J7" s="28" t="str">
        <f>G6</f>
        <v>ＦＣ西内野</v>
      </c>
    </row>
    <row r="8" spans="1:10" ht="33.75" customHeight="1">
      <c r="A8" s="31">
        <v>0.4375</v>
      </c>
      <c r="B8" s="31" t="s">
        <v>95</v>
      </c>
      <c r="C8" s="24" t="str">
        <f>予選リーグ表!$B$25</f>
        <v>岩室レグルスＦＣジュニア</v>
      </c>
      <c r="D8" s="24" t="s">
        <v>77</v>
      </c>
      <c r="E8" s="25" t="str">
        <f>予選リーグ表!$B$26</f>
        <v>真砂４０２ＪＳＣ</v>
      </c>
      <c r="F8" s="26" t="str">
        <f>C7</f>
        <v>五十嵐サッカークラブ</v>
      </c>
      <c r="G8" s="27" t="str">
        <f>予選リーグ表!$B$27</f>
        <v>ＡＦＣ９４ジュニア</v>
      </c>
      <c r="H8" s="24" t="s">
        <v>77</v>
      </c>
      <c r="I8" s="25" t="str">
        <f>予選リーグ表!$B$28</f>
        <v>小針レオレオサッカー少年団</v>
      </c>
      <c r="J8" s="28" t="str">
        <f>G7</f>
        <v>東青山フットボールクラブジュニア</v>
      </c>
    </row>
    <row r="9" spans="1:10" ht="33.75" customHeight="1">
      <c r="A9" s="31">
        <v>0.46875</v>
      </c>
      <c r="B9" s="31" t="s">
        <v>96</v>
      </c>
      <c r="C9" s="24" t="str">
        <f>予選リーグ表!$B$6</f>
        <v>ｃｌｕｂＦ３</v>
      </c>
      <c r="D9" s="24" t="s">
        <v>77</v>
      </c>
      <c r="E9" s="25" t="str">
        <f>予選リーグ表!$B$10</f>
        <v>巻サッカークラブ</v>
      </c>
      <c r="F9" s="26" t="str">
        <f>E8</f>
        <v>真砂４０２ＪＳＣ</v>
      </c>
      <c r="G9" s="27" t="str">
        <f>予選リーグ表!$B$7</f>
        <v>青山サッカー少年団</v>
      </c>
      <c r="H9" s="24" t="s">
        <v>77</v>
      </c>
      <c r="I9" s="25" t="str">
        <f>予選リーグ表!$B$9</f>
        <v>フリーダム新潟ＦＣジュニア</v>
      </c>
      <c r="J9" s="28" t="str">
        <f>I8</f>
        <v>小針レオレオサッカー少年団</v>
      </c>
    </row>
    <row r="10" spans="1:10" ht="33.75" customHeight="1">
      <c r="A10" s="31">
        <v>0.5</v>
      </c>
      <c r="B10" s="31" t="s">
        <v>97</v>
      </c>
      <c r="C10" s="24" t="str">
        <f>予選リーグ表!$B$19</f>
        <v>五十嵐サッカークラブ</v>
      </c>
      <c r="D10" s="24" t="s">
        <v>77</v>
      </c>
      <c r="E10" s="25" t="str">
        <f>予選リーグ表!$B$21</f>
        <v>東青山フットボールクラブジュニア</v>
      </c>
      <c r="F10" s="26" t="str">
        <f>E9</f>
        <v>巻サッカークラブ</v>
      </c>
      <c r="G10" s="27" t="str">
        <f>予選リーグ表!$B$20</f>
        <v>内野ジュニアサッカークラブ</v>
      </c>
      <c r="H10" s="24" t="s">
        <v>77</v>
      </c>
      <c r="I10" s="25" t="str">
        <f>予選リーグ表!$B$22</f>
        <v>西川ＦＣ</v>
      </c>
      <c r="J10" s="28" t="str">
        <f>C9</f>
        <v>ｃｌｕｂＦ３</v>
      </c>
    </row>
    <row r="11" spans="1:10" ht="33.75" customHeight="1">
      <c r="A11" s="31">
        <v>0.53125</v>
      </c>
      <c r="B11" s="31" t="s">
        <v>98</v>
      </c>
      <c r="C11" s="24" t="str">
        <f>予選リーグ表!$B$25</f>
        <v>岩室レグルスＦＣジュニア</v>
      </c>
      <c r="D11" s="24" t="s">
        <v>77</v>
      </c>
      <c r="E11" s="24" t="str">
        <f>予選リーグ表!$B$27</f>
        <v>ＡＦＣ９４ジュニア</v>
      </c>
      <c r="F11" s="26" t="str">
        <f>E10</f>
        <v>東青山フットボールクラブジュニア</v>
      </c>
      <c r="G11" s="33" t="str">
        <f>予選リーグ表!$B$26</f>
        <v>真砂４０２ＪＳＣ</v>
      </c>
      <c r="H11" s="24" t="s">
        <v>77</v>
      </c>
      <c r="I11" s="24" t="str">
        <f>予選リーグ表!$B$28</f>
        <v>小針レオレオサッカー少年団</v>
      </c>
      <c r="J11" s="28" t="str">
        <f>I10</f>
        <v>西川ＦＣ</v>
      </c>
    </row>
    <row r="12" spans="1:10" ht="33.75" customHeight="1">
      <c r="A12" s="31">
        <v>0.56597222222222221</v>
      </c>
      <c r="B12" s="31" t="s">
        <v>99</v>
      </c>
      <c r="C12" s="24" t="str">
        <f>G9</f>
        <v>青山サッカー少年団</v>
      </c>
      <c r="D12" s="24" t="s">
        <v>110</v>
      </c>
      <c r="E12" s="25" t="str">
        <f>G6</f>
        <v>ＦＣ西内野</v>
      </c>
      <c r="F12" s="26" t="s">
        <v>114</v>
      </c>
      <c r="G12" s="27"/>
      <c r="H12" s="24"/>
      <c r="I12" s="25"/>
      <c r="J12" s="28"/>
    </row>
    <row r="13" spans="1:10" ht="33.75" customHeight="1">
      <c r="A13" s="31">
        <v>0.60069444444444442</v>
      </c>
      <c r="B13" s="31" t="s">
        <v>100</v>
      </c>
      <c r="C13" s="24" t="str">
        <f>予選リーグ表!$B$19</f>
        <v>五十嵐サッカークラブ</v>
      </c>
      <c r="D13" s="24" t="s">
        <v>77</v>
      </c>
      <c r="E13" s="25" t="str">
        <f>予選リーグ表!$B$22</f>
        <v>西川ＦＣ</v>
      </c>
      <c r="F13" s="26" t="s">
        <v>113</v>
      </c>
      <c r="G13" s="27" t="str">
        <f>予選リーグ表!$B$20</f>
        <v>内野ジュニアサッカークラブ</v>
      </c>
      <c r="H13" s="24" t="s">
        <v>77</v>
      </c>
      <c r="I13" s="25" t="str">
        <f>予選リーグ表!$B$21</f>
        <v>東青山フットボールクラブジュニア</v>
      </c>
      <c r="J13" s="28" t="s">
        <v>109</v>
      </c>
    </row>
    <row r="14" spans="1:10" ht="33.75" customHeight="1">
      <c r="A14" s="31">
        <v>0.63541666666666663</v>
      </c>
      <c r="B14" s="31" t="s">
        <v>112</v>
      </c>
      <c r="C14" s="24" t="str">
        <f>予選リーグ表!$B$25</f>
        <v>岩室レグルスＦＣジュニア</v>
      </c>
      <c r="D14" s="24" t="s">
        <v>77</v>
      </c>
      <c r="E14" s="25" t="str">
        <f>予選リーグ表!$B$28</f>
        <v>小針レオレオサッカー少年団</v>
      </c>
      <c r="F14" s="26" t="s">
        <v>108</v>
      </c>
      <c r="G14" s="27" t="str">
        <f>予選リーグ表!$B$26</f>
        <v>真砂４０２ＪＳＣ</v>
      </c>
      <c r="H14" s="24" t="s">
        <v>77</v>
      </c>
      <c r="I14" s="25" t="str">
        <f>予選リーグ表!$B$27</f>
        <v>ＡＦＣ９４ジュニア</v>
      </c>
      <c r="J14" s="28" t="s">
        <v>107</v>
      </c>
    </row>
    <row r="15" spans="1:10" ht="33.75" customHeight="1">
      <c r="A15" s="31"/>
      <c r="B15" s="31"/>
      <c r="C15" s="28"/>
      <c r="D15" s="28" t="s">
        <v>77</v>
      </c>
      <c r="E15" s="29"/>
      <c r="F15" s="23"/>
      <c r="G15" s="30"/>
      <c r="H15" s="28" t="s">
        <v>77</v>
      </c>
      <c r="I15" s="29"/>
      <c r="J15" s="28"/>
    </row>
    <row r="16" spans="1:10" ht="21" customHeight="1">
      <c r="A16" s="22"/>
      <c r="B16" s="22"/>
    </row>
    <row r="17" spans="1:2" ht="21" customHeight="1">
      <c r="A17" s="22" t="s">
        <v>90</v>
      </c>
      <c r="B17" s="22"/>
    </row>
    <row r="18" spans="1:2" ht="21" customHeight="1">
      <c r="A18" s="22" t="s">
        <v>105</v>
      </c>
      <c r="B18" s="22"/>
    </row>
    <row r="19" spans="1:2" ht="21" customHeight="1">
      <c r="A19" t="s">
        <v>103</v>
      </c>
      <c r="B19" s="22"/>
    </row>
    <row r="20" spans="1:2" ht="21" customHeight="1">
      <c r="A20" s="22" t="s">
        <v>102</v>
      </c>
      <c r="B20" s="1"/>
    </row>
    <row r="21" spans="1:2" ht="21" customHeight="1">
      <c r="A21" s="1"/>
      <c r="B21" s="1"/>
    </row>
    <row r="22" spans="1:2" ht="21" customHeight="1">
      <c r="A22" s="1"/>
      <c r="B22" s="1"/>
    </row>
    <row r="23" spans="1:2" ht="21" customHeight="1">
      <c r="A23" s="1"/>
      <c r="B23" s="1"/>
    </row>
    <row r="24" spans="1:2" ht="21" customHeight="1"/>
    <row r="25" spans="1:2" ht="21" customHeight="1"/>
    <row r="26" spans="1:2" ht="21" customHeight="1"/>
    <row r="27" spans="1:2" ht="18" customHeight="1"/>
    <row r="28" spans="1:2" ht="18" customHeight="1"/>
    <row r="29" spans="1:2" ht="18" customHeight="1"/>
    <row r="30" spans="1:2" ht="18" customHeight="1"/>
  </sheetData>
  <mergeCells count="4">
    <mergeCell ref="A1:J1"/>
    <mergeCell ref="C4:E4"/>
    <mergeCell ref="G4:I4"/>
    <mergeCell ref="C5:J5"/>
  </mergeCells>
  <phoneticPr fontId="2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>
      <selection activeCell="H41" sqref="H41"/>
    </sheetView>
  </sheetViews>
  <sheetFormatPr defaultRowHeight="13.5"/>
  <cols>
    <col min="1" max="16" width="5.125" customWidth="1"/>
  </cols>
  <sheetData>
    <row r="1" spans="1:16" ht="17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7.25">
      <c r="A2" s="34" t="s">
        <v>78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7.2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5" spans="1:16">
      <c r="I5" s="10"/>
    </row>
    <row r="6" spans="1:16">
      <c r="E6" s="13"/>
      <c r="F6" s="14"/>
      <c r="G6" s="14"/>
      <c r="H6" s="43" t="s">
        <v>43</v>
      </c>
      <c r="I6" s="43"/>
      <c r="J6" s="14"/>
      <c r="K6" s="14"/>
      <c r="L6" s="15"/>
    </row>
    <row r="7" spans="1:16">
      <c r="E7" s="8"/>
      <c r="F7" s="12"/>
      <c r="G7" s="12"/>
      <c r="H7" s="12"/>
      <c r="I7" s="12"/>
      <c r="J7" s="12"/>
      <c r="K7" s="12"/>
      <c r="L7" s="9"/>
    </row>
    <row r="8" spans="1:16">
      <c r="E8" s="8"/>
      <c r="F8" s="12"/>
      <c r="G8" s="12"/>
      <c r="H8" s="12"/>
      <c r="I8" s="12"/>
      <c r="J8" s="12"/>
      <c r="K8" s="12"/>
      <c r="L8" s="9"/>
    </row>
    <row r="9" spans="1:16">
      <c r="E9" s="8"/>
      <c r="F9" s="12"/>
      <c r="G9" s="12"/>
      <c r="H9" s="12"/>
      <c r="I9" s="10"/>
      <c r="J9" s="12"/>
      <c r="K9" s="12"/>
      <c r="L9" s="9"/>
    </row>
    <row r="10" spans="1:16">
      <c r="E10" s="8"/>
      <c r="F10" s="13"/>
      <c r="G10" s="43" t="s">
        <v>42</v>
      </c>
      <c r="H10" s="43"/>
      <c r="I10" s="43"/>
      <c r="J10" s="43"/>
      <c r="K10" s="15"/>
      <c r="L10" s="9"/>
    </row>
    <row r="11" spans="1:16">
      <c r="E11" s="8"/>
      <c r="F11" s="8"/>
      <c r="G11" s="12"/>
      <c r="H11" s="12"/>
      <c r="I11" s="12"/>
      <c r="J11" s="12"/>
      <c r="K11" s="9"/>
      <c r="L11" s="9"/>
    </row>
    <row r="12" spans="1:16">
      <c r="E12" s="8"/>
      <c r="F12" s="12"/>
      <c r="G12" s="12"/>
      <c r="H12" s="12"/>
      <c r="I12" s="12"/>
      <c r="J12" s="12"/>
      <c r="K12" s="12"/>
      <c r="L12" s="9"/>
    </row>
    <row r="13" spans="1:16">
      <c r="C13" s="41" t="s">
        <v>36</v>
      </c>
      <c r="D13" s="43"/>
      <c r="E13" s="43"/>
      <c r="F13" s="42"/>
      <c r="K13" s="41" t="s">
        <v>37</v>
      </c>
      <c r="L13" s="43"/>
      <c r="M13" s="43"/>
      <c r="N13" s="42"/>
    </row>
    <row r="14" spans="1:16">
      <c r="C14" s="8"/>
      <c r="D14" s="12"/>
      <c r="E14" s="12"/>
      <c r="F14" s="9"/>
      <c r="K14" s="8"/>
      <c r="L14" s="12"/>
      <c r="M14" s="12"/>
      <c r="N14" s="9"/>
    </row>
    <row r="15" spans="1:16">
      <c r="C15" s="8"/>
      <c r="D15" s="12"/>
      <c r="E15" s="12"/>
      <c r="F15" s="9"/>
      <c r="K15" s="8"/>
      <c r="L15" s="12"/>
      <c r="M15" s="12"/>
      <c r="N15" s="9"/>
    </row>
    <row r="16" spans="1:16">
      <c r="B16" s="41" t="s">
        <v>32</v>
      </c>
      <c r="C16" s="42"/>
      <c r="F16" s="41" t="s">
        <v>33</v>
      </c>
      <c r="G16" s="42"/>
      <c r="J16" s="41" t="s">
        <v>34</v>
      </c>
      <c r="K16" s="42"/>
      <c r="N16" s="41" t="s">
        <v>35</v>
      </c>
      <c r="O16" s="42"/>
    </row>
    <row r="17" spans="1:16">
      <c r="B17" s="8"/>
      <c r="C17" s="9"/>
      <c r="F17" s="8"/>
      <c r="G17" s="9"/>
      <c r="J17" s="8"/>
      <c r="K17" s="9"/>
      <c r="N17" s="8"/>
      <c r="O17" s="9"/>
    </row>
    <row r="18" spans="1:16">
      <c r="B18" s="10"/>
      <c r="C18" s="11"/>
      <c r="F18" s="10"/>
      <c r="G18" s="11"/>
      <c r="J18" s="10"/>
      <c r="K18" s="11"/>
      <c r="N18" s="10"/>
      <c r="O18" s="11"/>
    </row>
    <row r="19" spans="1:16">
      <c r="A19" s="45" t="s">
        <v>24</v>
      </c>
      <c r="B19" s="45"/>
      <c r="C19" s="45" t="s">
        <v>25</v>
      </c>
      <c r="D19" s="45"/>
      <c r="E19" s="45" t="s">
        <v>26</v>
      </c>
      <c r="F19" s="45"/>
      <c r="G19" s="45" t="s">
        <v>27</v>
      </c>
      <c r="H19" s="45"/>
      <c r="I19" s="45" t="s">
        <v>28</v>
      </c>
      <c r="J19" s="45"/>
      <c r="K19" s="45" t="s">
        <v>29</v>
      </c>
      <c r="L19" s="45"/>
      <c r="M19" s="45" t="s">
        <v>30</v>
      </c>
      <c r="N19" s="45"/>
      <c r="O19" s="45" t="s">
        <v>31</v>
      </c>
      <c r="P19" s="45"/>
    </row>
    <row r="20" spans="1:16" ht="93.7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>
      <c r="C21" s="13"/>
      <c r="D21" s="14"/>
      <c r="E21" s="14"/>
      <c r="F21" s="15"/>
      <c r="K21" s="13"/>
      <c r="L21" s="14"/>
      <c r="M21" s="14"/>
      <c r="N21" s="15"/>
    </row>
    <row r="22" spans="1:16">
      <c r="C22" s="10"/>
      <c r="D22" s="44" t="s">
        <v>38</v>
      </c>
      <c r="E22" s="44"/>
      <c r="F22" s="11"/>
      <c r="K22" s="10"/>
      <c r="L22" s="44" t="s">
        <v>39</v>
      </c>
      <c r="M22" s="44"/>
      <c r="N22" s="11"/>
    </row>
    <row r="24" spans="1:16">
      <c r="E24" s="8"/>
      <c r="F24" s="8"/>
      <c r="G24" s="12"/>
      <c r="H24" s="12"/>
      <c r="I24" s="12"/>
      <c r="J24" s="12"/>
      <c r="K24" s="9"/>
      <c r="L24" s="9"/>
    </row>
    <row r="25" spans="1:16">
      <c r="E25" s="8"/>
      <c r="F25" s="10"/>
      <c r="G25" s="44" t="s">
        <v>40</v>
      </c>
      <c r="H25" s="44"/>
      <c r="I25" s="44"/>
      <c r="J25" s="44"/>
      <c r="K25" s="11"/>
      <c r="L25" s="9"/>
    </row>
    <row r="26" spans="1:16">
      <c r="E26" s="8"/>
      <c r="F26" s="12"/>
      <c r="G26" s="12"/>
      <c r="H26" s="12"/>
      <c r="I26" s="13"/>
      <c r="J26" s="12"/>
      <c r="K26" s="12"/>
      <c r="L26" s="9"/>
    </row>
    <row r="27" spans="1:16">
      <c r="E27" s="8"/>
      <c r="F27" s="12"/>
      <c r="G27" s="12"/>
      <c r="H27" s="12"/>
      <c r="I27" s="12"/>
      <c r="J27" s="12"/>
      <c r="K27" s="12"/>
      <c r="L27" s="9"/>
    </row>
    <row r="28" spans="1:16">
      <c r="E28" s="8"/>
      <c r="F28" s="12"/>
      <c r="G28" s="12"/>
      <c r="H28" s="12"/>
      <c r="I28" s="12"/>
      <c r="J28" s="12"/>
      <c r="K28" s="12"/>
      <c r="L28" s="9"/>
    </row>
    <row r="29" spans="1:16">
      <c r="E29" s="10"/>
      <c r="F29" s="16"/>
      <c r="G29" s="44" t="s">
        <v>41</v>
      </c>
      <c r="H29" s="44"/>
      <c r="I29" s="44"/>
      <c r="J29" s="44"/>
      <c r="K29" s="16"/>
      <c r="L29" s="11"/>
    </row>
    <row r="30" spans="1:16">
      <c r="I30" s="13"/>
    </row>
    <row r="31" spans="1:16">
      <c r="I31" s="12"/>
      <c r="M31" t="s">
        <v>63</v>
      </c>
    </row>
    <row r="32" spans="1:16">
      <c r="I32" s="12"/>
      <c r="M32" t="s">
        <v>64</v>
      </c>
    </row>
    <row r="33" spans="1:16">
      <c r="I33" s="12"/>
      <c r="M33" s="16" t="s">
        <v>65</v>
      </c>
      <c r="N33" s="16"/>
      <c r="O33" s="16"/>
      <c r="P33" s="16"/>
    </row>
    <row r="34" spans="1:16">
      <c r="I34" s="12"/>
      <c r="M34" t="s">
        <v>66</v>
      </c>
    </row>
    <row r="35" spans="1:16">
      <c r="I35" s="12"/>
      <c r="M35" t="s">
        <v>67</v>
      </c>
    </row>
    <row r="36" spans="1:16">
      <c r="I36" s="12"/>
      <c r="M36" t="s">
        <v>68</v>
      </c>
    </row>
    <row r="37" spans="1:16">
      <c r="I37" s="12"/>
      <c r="M37" t="s">
        <v>69</v>
      </c>
    </row>
    <row r="38" spans="1:16">
      <c r="I38" s="12"/>
      <c r="M38" t="s">
        <v>70</v>
      </c>
    </row>
    <row r="40" spans="1:16" ht="15.75" customHeight="1">
      <c r="A40" t="s">
        <v>44</v>
      </c>
      <c r="H40" s="17" t="s">
        <v>116</v>
      </c>
    </row>
    <row r="41" spans="1:16" ht="15.75" customHeight="1">
      <c r="A41" t="s">
        <v>71</v>
      </c>
      <c r="H41" s="17"/>
    </row>
    <row r="42" spans="1:16" ht="15.75" customHeight="1">
      <c r="A42" t="s">
        <v>106</v>
      </c>
    </row>
    <row r="43" spans="1:16" ht="15.75" customHeight="1">
      <c r="A43" s="45" t="s">
        <v>56</v>
      </c>
      <c r="B43" s="45"/>
      <c r="C43" s="45" t="s">
        <v>45</v>
      </c>
      <c r="D43" s="45"/>
      <c r="E43" s="45"/>
      <c r="F43" s="45" t="s">
        <v>46</v>
      </c>
      <c r="G43" s="45"/>
      <c r="H43" s="45"/>
      <c r="I43" s="45"/>
      <c r="J43" s="45" t="s">
        <v>47</v>
      </c>
      <c r="K43" s="45"/>
      <c r="L43" s="45"/>
      <c r="M43" s="45" t="s">
        <v>46</v>
      </c>
      <c r="N43" s="45"/>
      <c r="O43" s="45"/>
      <c r="P43" s="45"/>
    </row>
    <row r="44" spans="1:16" ht="15.75" customHeight="1">
      <c r="A44" s="46">
        <v>0.375</v>
      </c>
      <c r="B44" s="46"/>
      <c r="C44" s="45" t="s">
        <v>32</v>
      </c>
      <c r="D44" s="45"/>
      <c r="E44" s="45"/>
      <c r="F44" s="45" t="s">
        <v>48</v>
      </c>
      <c r="G44" s="45"/>
      <c r="H44" s="45"/>
      <c r="I44" s="45"/>
      <c r="J44" s="45" t="s">
        <v>33</v>
      </c>
      <c r="K44" s="45"/>
      <c r="L44" s="45"/>
      <c r="M44" s="45" t="s">
        <v>49</v>
      </c>
      <c r="N44" s="45"/>
      <c r="O44" s="45"/>
      <c r="P44" s="45"/>
    </row>
    <row r="45" spans="1:16" ht="15.75" customHeight="1">
      <c r="A45" s="46">
        <v>0.40972222222222227</v>
      </c>
      <c r="B45" s="46"/>
      <c r="C45" s="45" t="s">
        <v>34</v>
      </c>
      <c r="D45" s="45"/>
      <c r="E45" s="45"/>
      <c r="F45" s="45" t="s">
        <v>52</v>
      </c>
      <c r="G45" s="45"/>
      <c r="H45" s="45"/>
      <c r="I45" s="45"/>
      <c r="J45" s="45" t="s">
        <v>35</v>
      </c>
      <c r="K45" s="45"/>
      <c r="L45" s="45"/>
      <c r="M45" s="45" t="s">
        <v>53</v>
      </c>
      <c r="N45" s="45"/>
      <c r="O45" s="45"/>
      <c r="P45" s="45"/>
    </row>
    <row r="46" spans="1:16" ht="15.75" customHeight="1">
      <c r="A46" s="46">
        <v>0.45833333333333331</v>
      </c>
      <c r="B46" s="46"/>
      <c r="C46" s="45" t="s">
        <v>38</v>
      </c>
      <c r="D46" s="45"/>
      <c r="E46" s="45"/>
      <c r="F46" s="45" t="s">
        <v>54</v>
      </c>
      <c r="G46" s="45"/>
      <c r="H46" s="45"/>
      <c r="I46" s="45"/>
      <c r="J46" s="45" t="s">
        <v>39</v>
      </c>
      <c r="K46" s="45"/>
      <c r="L46" s="45"/>
      <c r="M46" s="45" t="s">
        <v>55</v>
      </c>
      <c r="N46" s="45"/>
      <c r="O46" s="45"/>
      <c r="P46" s="45"/>
    </row>
    <row r="47" spans="1:16" ht="15.75" customHeight="1">
      <c r="A47" s="46">
        <v>0.49305555555555558</v>
      </c>
      <c r="B47" s="46"/>
      <c r="C47" s="45" t="s">
        <v>36</v>
      </c>
      <c r="D47" s="45"/>
      <c r="E47" s="45"/>
      <c r="F47" s="45" t="s">
        <v>51</v>
      </c>
      <c r="G47" s="45"/>
      <c r="H47" s="45"/>
      <c r="I47" s="45"/>
      <c r="J47" s="45" t="s">
        <v>37</v>
      </c>
      <c r="K47" s="45"/>
      <c r="L47" s="45"/>
      <c r="M47" s="45" t="s">
        <v>50</v>
      </c>
      <c r="N47" s="45"/>
      <c r="O47" s="45"/>
      <c r="P47" s="45"/>
    </row>
    <row r="48" spans="1:16" ht="15.75" customHeight="1">
      <c r="A48" s="46">
        <v>0.52777777777777779</v>
      </c>
      <c r="B48" s="46"/>
      <c r="C48" s="45" t="s">
        <v>41</v>
      </c>
      <c r="D48" s="45"/>
      <c r="E48" s="45"/>
      <c r="F48" s="45" t="s">
        <v>57</v>
      </c>
      <c r="G48" s="45"/>
      <c r="H48" s="45"/>
      <c r="I48" s="45"/>
      <c r="J48" s="45" t="s">
        <v>40</v>
      </c>
      <c r="K48" s="45"/>
      <c r="L48" s="45"/>
      <c r="M48" s="45" t="s">
        <v>58</v>
      </c>
      <c r="N48" s="45"/>
      <c r="O48" s="45"/>
      <c r="P48" s="45"/>
    </row>
    <row r="49" spans="1:16" ht="15.75" customHeight="1">
      <c r="A49" s="46">
        <v>0.5625</v>
      </c>
      <c r="B49" s="46"/>
      <c r="C49" s="45" t="s">
        <v>59</v>
      </c>
      <c r="D49" s="45"/>
      <c r="E49" s="45"/>
      <c r="F49" s="45" t="s">
        <v>60</v>
      </c>
      <c r="G49" s="45"/>
      <c r="H49" s="45"/>
      <c r="I49" s="45"/>
      <c r="J49" s="45" t="s">
        <v>42</v>
      </c>
      <c r="K49" s="45"/>
      <c r="L49" s="45"/>
      <c r="M49" s="45" t="s">
        <v>61</v>
      </c>
      <c r="N49" s="45"/>
      <c r="O49" s="45"/>
      <c r="P49" s="45"/>
    </row>
    <row r="50" spans="1:16" ht="15.75" customHeight="1"/>
    <row r="51" spans="1:16" ht="15.75" customHeight="1">
      <c r="A51" t="s">
        <v>72</v>
      </c>
    </row>
    <row r="52" spans="1:16" ht="15.75" customHeight="1">
      <c r="A52" t="s">
        <v>115</v>
      </c>
    </row>
    <row r="53" spans="1:16" ht="15.75" customHeight="1">
      <c r="A53" t="s">
        <v>62</v>
      </c>
    </row>
    <row r="54" spans="1:16" ht="15.75" customHeight="1"/>
  </sheetData>
  <mergeCells count="66">
    <mergeCell ref="A43:B43"/>
    <mergeCell ref="A1:P1"/>
    <mergeCell ref="A2:P2"/>
    <mergeCell ref="A3:P3"/>
    <mergeCell ref="J49:L49"/>
    <mergeCell ref="C43:E43"/>
    <mergeCell ref="C44:E44"/>
    <mergeCell ref="C45:E45"/>
    <mergeCell ref="C46:E46"/>
    <mergeCell ref="C47:E47"/>
    <mergeCell ref="C48:E48"/>
    <mergeCell ref="C49:E49"/>
    <mergeCell ref="M49:P49"/>
    <mergeCell ref="J43:L43"/>
    <mergeCell ref="F43:I43"/>
    <mergeCell ref="F44:I44"/>
    <mergeCell ref="F45:I45"/>
    <mergeCell ref="F46:I46"/>
    <mergeCell ref="F47:I47"/>
    <mergeCell ref="F48:I48"/>
    <mergeCell ref="F49:I49"/>
    <mergeCell ref="J44:L44"/>
    <mergeCell ref="M43:P43"/>
    <mergeCell ref="M44:P44"/>
    <mergeCell ref="M45:P45"/>
    <mergeCell ref="M46:P46"/>
    <mergeCell ref="M47:P47"/>
    <mergeCell ref="M48:P48"/>
    <mergeCell ref="J47:L47"/>
    <mergeCell ref="J48:L48"/>
    <mergeCell ref="J45:L45"/>
    <mergeCell ref="J46:L46"/>
    <mergeCell ref="A46:B46"/>
    <mergeCell ref="A47:B47"/>
    <mergeCell ref="A48:B48"/>
    <mergeCell ref="A49:B49"/>
    <mergeCell ref="G10:J10"/>
    <mergeCell ref="G25:J25"/>
    <mergeCell ref="G29:J29"/>
    <mergeCell ref="A44:B44"/>
    <mergeCell ref="A45:B45"/>
    <mergeCell ref="E19:F19"/>
    <mergeCell ref="E20:F20"/>
    <mergeCell ref="G19:H19"/>
    <mergeCell ref="G20:H20"/>
    <mergeCell ref="I19:J19"/>
    <mergeCell ref="I20:J20"/>
    <mergeCell ref="D22:E22"/>
    <mergeCell ref="A19:B19"/>
    <mergeCell ref="A20:B20"/>
    <mergeCell ref="C19:D19"/>
    <mergeCell ref="C20:D20"/>
    <mergeCell ref="B16:C16"/>
    <mergeCell ref="N16:O16"/>
    <mergeCell ref="K13:N13"/>
    <mergeCell ref="C13:F13"/>
    <mergeCell ref="L22:M22"/>
    <mergeCell ref="H6:I6"/>
    <mergeCell ref="F16:G16"/>
    <mergeCell ref="J16:K16"/>
    <mergeCell ref="K19:L19"/>
    <mergeCell ref="K20:L20"/>
    <mergeCell ref="M19:N19"/>
    <mergeCell ref="M20:N20"/>
    <mergeCell ref="O19:P19"/>
    <mergeCell ref="O20:P20"/>
  </mergeCells>
  <phoneticPr fontId="2"/>
  <pageMargins left="0.70866141732283472" right="0.7086614173228347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予選リーグ表</vt:lpstr>
      <vt:lpstr>予選スケジュール8.3</vt:lpstr>
      <vt:lpstr>予選スケジュール8.4</vt:lpstr>
      <vt:lpstr>トーナメント表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anazawa</dc:creator>
  <cp:lastModifiedBy>anazawa</cp:lastModifiedBy>
  <cp:lastPrinted>2019-06-21T04:25:48Z</cp:lastPrinted>
  <dcterms:created xsi:type="dcterms:W3CDTF">2018-06-16T09:33:41Z</dcterms:created>
  <dcterms:modified xsi:type="dcterms:W3CDTF">2019-06-23T12:34:32Z</dcterms:modified>
</cp:coreProperties>
</file>